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7400" windowHeight="11700" activeTab="0"/>
  </bookViews>
  <sheets>
    <sheet name="2 Расходы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<sst xmlns="http://schemas.openxmlformats.org/spreadsheetml/2006/main" count="63" uniqueCount="46">
  <si>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Форма № 2</t>
  </si>
  <si>
    <t>Наименование направлений расходования ассигнований дорожного фонда Республики Коми</t>
  </si>
  <si>
    <t>в том числе:</t>
  </si>
  <si>
    <t>Объем выполненных работ</t>
  </si>
  <si>
    <t>план</t>
  </si>
  <si>
    <t xml:space="preserve">факт </t>
  </si>
  <si>
    <t>единица измерения</t>
  </si>
  <si>
    <t>Всего,
в том числе;</t>
  </si>
  <si>
    <t>Проектирование, строительство, реконструкция автомобильных дорог общего пользования регионального или межмуниципального значения Республики Коми с твердым покрытием и искусственных дорожных сооружений, в том числе:</t>
  </si>
  <si>
    <t xml:space="preserve">   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</si>
  <si>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количество объектов, 
шт.</t>
  </si>
  <si>
    <t xml:space="preserve">   строительство, реконструкция объектов</t>
  </si>
  <si>
    <t>км</t>
  </si>
  <si>
    <t>шт./п.м.</t>
  </si>
  <si>
    <t>Капитальный ремонт, ремонт и содержание автомобильных дорог общего пользования регионального или межмуниципального значения Республики Коми и искусственных дорожных сооружений, а также на проектирование соответствующих работ и проведение необходимых государственных экспертиз из них:</t>
  </si>
  <si>
    <r>
      <t xml:space="preserve">   </t>
    </r>
    <r>
      <rPr>
        <i/>
        <sz val="12"/>
        <rFont val="Times New Roman"/>
        <family val="1"/>
      </rPr>
      <t>капитальный ремонт автомобильных дорог общего пользования    регионального значения и искусственных сооружений на них</t>
    </r>
  </si>
  <si>
    <r>
      <t xml:space="preserve">   </t>
    </r>
    <r>
      <rPr>
        <i/>
        <sz val="12"/>
        <rFont val="Times New Roman"/>
        <family val="1"/>
      </rPr>
      <t xml:space="preserve"> ремонт автомобильных дорог общего пользования регионального значения и искусственных сооружений на них</t>
    </r>
  </si>
  <si>
    <t xml:space="preserve">   содержание автомобильных дорог общего пользования регионального значения и искусственных сооружений на них</t>
  </si>
  <si>
    <t>Финансовое обеспечение деятельности государственных учреждений Республики Коми, осуществляющих управление дорожным хозяйством, функции и полномочия учредителя которых осуществляет Дорожное агентство Республики Коми</t>
  </si>
  <si>
    <t>количество учреждений</t>
  </si>
  <si>
    <t>Проведение работ по технической инвентаризации автомобильных дорог регионального или межмуниципального значения Республики Коми</t>
  </si>
  <si>
    <t>геодезические работы,
км</t>
  </si>
  <si>
    <t>Приобретение оборудования и другого имущества, необходимого для осуществления дорожной деятельности</t>
  </si>
  <si>
    <t>наплавной мост</t>
  </si>
  <si>
    <t>лабораторное оборудование, шт</t>
  </si>
  <si>
    <t>Предоставление субсидий местным бюджетам на софинансирование работ по:</t>
  </si>
  <si>
    <t>реконструкции, капитальному ремонту и ремонту автомобильных дорог общего пользования местного значения</t>
  </si>
  <si>
    <t xml:space="preserve">  содержанию автомобильных дорог общего пользования местного значения
</t>
  </si>
  <si>
    <t xml:space="preserve"> оборудованию и содержанию ледовых переправ и зимних автомобильных дорог общего пользования местного значения
</t>
  </si>
  <si>
    <t xml:space="preserve">проектированию, строительству, реконструкции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
</t>
  </si>
  <si>
    <t>ПСД
шт.</t>
  </si>
  <si>
    <t xml:space="preserve">капитальному ремонту и ремонту автомобильных дорог общего пользования населенных пунктов
</t>
  </si>
  <si>
    <t>тыс.кв.м.</t>
  </si>
  <si>
    <t xml:space="preserve">капитальному ремонту и ремонту дворовых территорий многоквартирных домов, проездов к дворовым территориям многоквартирных домов населенных пунктов
</t>
  </si>
  <si>
    <t>шт./тыс.кв.м</t>
  </si>
  <si>
    <t>капитальному ремонту и ремонту улиц и проездов в населенных пунктах</t>
  </si>
  <si>
    <t>Выполнение научно-исследовательских и опытно-конструкторских работ в области дорожного хозяйства</t>
  </si>
  <si>
    <t>количество НИОКР,
шт.</t>
  </si>
  <si>
    <t xml:space="preserve"> Осуществление иных мероприятий в отношении автомобильных дорог общего пользования регионального или межмуниципального значения Республики Коми (услуги регионального центра ценообразования, налоги, государственная пошлина и др.)</t>
  </si>
  <si>
    <t>сборник сметных цен,
шт.</t>
  </si>
  <si>
    <t>2014 год</t>
  </si>
  <si>
    <t>Объемы бюджетных ассигнований на осуществление дорожной деятельности,
тыс.руб.</t>
  </si>
  <si>
    <t>Дорожный фонд,
тыс.руб.</t>
  </si>
  <si>
    <t>Иные источники финансирования, (указать)
тыс.руб.</t>
  </si>
  <si>
    <t>Глава СП "Большелуг"                            Н.И. Симпелев</t>
  </si>
  <si>
    <t>Информация об основных направлениях расходования бюджетных ассигнований на дорожную деятельность в МО сельского поселения "Большелуг" за 1 квартал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</si>
</sst>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5">
    <font>
      <sz val="11"/>
      <name val="Arial Cyr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0" xfId="55" applyNumberFormat="1" applyFont="1" applyBorder="1" applyAlignment="1">
      <alignment horizontal="left" vertical="center" wrapText="1"/>
      <protection/>
    </xf>
    <xf numFmtId="164" fontId="4" fillId="0" borderId="10" xfId="0" applyNumberFormat="1" applyFont="1" applyBorder="1" applyAlignment="1">
      <alignment horizontal="center" vertical="center"/>
    </xf>
    <xf numFmtId="0" fontId="6" fillId="0" borderId="10" xfId="55" applyNumberFormat="1" applyFont="1" applyBorder="1" applyAlignment="1">
      <alignment horizontal="center" vertical="center" wrapText="1"/>
      <protection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55" applyNumberFormat="1" applyFont="1" applyBorder="1" applyAlignment="1">
      <alignment vertical="top" wrapText="1"/>
      <protection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10" xfId="55" applyNumberFormat="1" applyFont="1" applyBorder="1" applyAlignment="1">
      <alignment vertical="top" wrapText="1"/>
      <protection/>
    </xf>
    <xf numFmtId="164" fontId="6" fillId="0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0" borderId="10" xfId="55" applyNumberFormat="1" applyFont="1" applyBorder="1" applyAlignment="1">
      <alignment vertical="center" wrapText="1"/>
      <protection/>
    </xf>
    <xf numFmtId="3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8" fillId="0" borderId="10" xfId="55" applyNumberFormat="1" applyFont="1" applyBorder="1" applyAlignment="1">
      <alignment horizontal="left" vertical="top" wrapText="1"/>
      <protection/>
    </xf>
    <xf numFmtId="164" fontId="9" fillId="0" borderId="10" xfId="0" applyNumberFormat="1" applyFont="1" applyFill="1" applyBorder="1" applyAlignment="1">
      <alignment horizontal="center" vertical="center"/>
    </xf>
    <xf numFmtId="0" fontId="6" fillId="33" borderId="10" xfId="55" applyNumberFormat="1" applyFont="1" applyFill="1" applyBorder="1" applyAlignment="1">
      <alignment horizontal="center" vertical="center" wrapText="1"/>
      <protection/>
    </xf>
    <xf numFmtId="0" fontId="6" fillId="0" borderId="0" xfId="55" applyNumberFormat="1" applyFont="1" applyBorder="1" applyAlignment="1">
      <alignment horizontal="left" vertical="center" wrapText="1" indent="3"/>
      <protection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8" fillId="0" borderId="11" xfId="55" applyNumberFormat="1" applyFont="1" applyBorder="1" applyAlignment="1">
      <alignment horizontal="left" vertical="top" wrapText="1"/>
      <protection/>
    </xf>
    <xf numFmtId="0" fontId="8" fillId="0" borderId="12" xfId="55" applyNumberFormat="1" applyFont="1" applyBorder="1" applyAlignment="1">
      <alignment horizontal="left" vertical="top" wrapText="1"/>
      <protection/>
    </xf>
    <xf numFmtId="0" fontId="6" fillId="0" borderId="11" xfId="55" applyNumberFormat="1" applyFont="1" applyBorder="1" applyAlignment="1">
      <alignment horizontal="left" vertical="top" wrapText="1"/>
      <protection/>
    </xf>
    <xf numFmtId="0" fontId="6" fillId="0" borderId="12" xfId="55" applyNumberFormat="1" applyFont="1" applyBorder="1" applyAlignment="1">
      <alignment horizontal="left" vertical="top" wrapText="1"/>
      <protection/>
    </xf>
    <xf numFmtId="164" fontId="7" fillId="33" borderId="11" xfId="0" applyNumberFormat="1" applyFont="1" applyFill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vertical="center"/>
    </xf>
    <xf numFmtId="0" fontId="6" fillId="0" borderId="11" xfId="55" applyNumberFormat="1" applyFont="1" applyBorder="1" applyAlignment="1">
      <alignment vertical="top" wrapText="1"/>
      <protection/>
    </xf>
    <xf numFmtId="0" fontId="6" fillId="0" borderId="12" xfId="55" applyNumberFormat="1" applyFont="1" applyBorder="1" applyAlignment="1">
      <alignment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4" xfId="54"/>
    <cellStyle name="Обычный_337600000004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8"/>
  <sheetViews>
    <sheetView tabSelected="1" zoomScale="75" zoomScaleNormal="75" zoomScalePageLayoutView="0" workbookViewId="0" topLeftCell="A1">
      <selection activeCell="L7" sqref="L7"/>
    </sheetView>
  </sheetViews>
  <sheetFormatPr defaultColWidth="8.796875" defaultRowHeight="14.25"/>
  <cols>
    <col min="1" max="1" width="60.5" style="1" customWidth="1"/>
    <col min="2" max="2" width="15" style="2" customWidth="1"/>
    <col min="3" max="7" width="16.5" style="2" customWidth="1"/>
    <col min="8" max="8" width="13.59765625" style="1" customWidth="1"/>
    <col min="9" max="9" width="12.19921875" style="1" customWidth="1"/>
    <col min="10" max="16384" width="9" style="1" customWidth="1"/>
  </cols>
  <sheetData>
    <row r="1" ht="15.75" customHeight="1">
      <c r="I1" s="3" t="s">
        <v>0</v>
      </c>
    </row>
    <row r="2" spans="1:9" ht="34.5" customHeight="1">
      <c r="A2" s="36" t="s">
        <v>45</v>
      </c>
      <c r="B2" s="36"/>
      <c r="C2" s="36"/>
      <c r="D2" s="36"/>
      <c r="E2" s="36"/>
      <c r="F2" s="36"/>
      <c r="G2" s="36"/>
      <c r="H2" s="36"/>
      <c r="I2" s="36"/>
    </row>
    <row r="3" spans="1:7" ht="12.75">
      <c r="A3" s="4"/>
      <c r="B3" s="4"/>
      <c r="C3" s="4"/>
      <c r="D3" s="4"/>
      <c r="E3" s="4"/>
      <c r="F3" s="4"/>
      <c r="G3" s="4"/>
    </row>
    <row r="4" spans="1:9" ht="22.5" customHeight="1">
      <c r="A4" s="37" t="s">
        <v>1</v>
      </c>
      <c r="B4" s="40" t="s">
        <v>41</v>
      </c>
      <c r="C4" s="41"/>
      <c r="D4" s="44" t="s">
        <v>2</v>
      </c>
      <c r="E4" s="45"/>
      <c r="F4" s="45"/>
      <c r="G4" s="46"/>
      <c r="H4" s="40" t="s">
        <v>3</v>
      </c>
      <c r="I4" s="41"/>
    </row>
    <row r="5" spans="1:9" ht="45.75" customHeight="1">
      <c r="A5" s="38"/>
      <c r="B5" s="42"/>
      <c r="C5" s="43"/>
      <c r="D5" s="47" t="s">
        <v>42</v>
      </c>
      <c r="E5" s="48"/>
      <c r="F5" s="47" t="s">
        <v>43</v>
      </c>
      <c r="G5" s="48"/>
      <c r="H5" s="42"/>
      <c r="I5" s="43"/>
    </row>
    <row r="6" spans="1:9" ht="15.75">
      <c r="A6" s="38"/>
      <c r="B6" s="33" t="s">
        <v>40</v>
      </c>
      <c r="C6" s="33"/>
      <c r="D6" s="33" t="s">
        <v>40</v>
      </c>
      <c r="E6" s="33"/>
      <c r="F6" s="33" t="s">
        <v>40</v>
      </c>
      <c r="G6" s="33"/>
      <c r="H6" s="33" t="s">
        <v>40</v>
      </c>
      <c r="I6" s="33"/>
    </row>
    <row r="7" spans="1:9" ht="31.5">
      <c r="A7" s="39"/>
      <c r="B7" s="5" t="s">
        <v>4</v>
      </c>
      <c r="C7" s="5" t="s">
        <v>5</v>
      </c>
      <c r="D7" s="5" t="s">
        <v>4</v>
      </c>
      <c r="E7" s="5" t="s">
        <v>5</v>
      </c>
      <c r="F7" s="5" t="s">
        <v>4</v>
      </c>
      <c r="G7" s="5" t="s">
        <v>5</v>
      </c>
      <c r="H7" s="5" t="s">
        <v>6</v>
      </c>
      <c r="I7" s="5" t="s">
        <v>5</v>
      </c>
    </row>
    <row r="8" spans="1:9" ht="15.75">
      <c r="A8" s="6">
        <v>1</v>
      </c>
      <c r="B8" s="6">
        <v>3</v>
      </c>
      <c r="C8" s="6">
        <v>4</v>
      </c>
      <c r="D8" s="6"/>
      <c r="E8" s="6"/>
      <c r="F8" s="6"/>
      <c r="G8" s="6"/>
      <c r="H8" s="7"/>
      <c r="I8" s="7"/>
    </row>
    <row r="9" spans="1:9" ht="31.5">
      <c r="A9" s="8" t="s">
        <v>7</v>
      </c>
      <c r="B9" s="9">
        <v>922.4</v>
      </c>
      <c r="C9" s="9">
        <v>182.874</v>
      </c>
      <c r="D9" s="9">
        <v>922.4</v>
      </c>
      <c r="E9" s="9">
        <v>182.874</v>
      </c>
      <c r="F9" s="9">
        <f>F10+F14+F20+F21+F22+F24+F32+F33</f>
        <v>0</v>
      </c>
      <c r="G9" s="9">
        <f>G10+G14+G20+G21+G22+G24+G32+G33</f>
        <v>0</v>
      </c>
      <c r="H9" s="10"/>
      <c r="I9" s="11"/>
    </row>
    <row r="10" spans="1:9" ht="63.75" customHeight="1">
      <c r="A10" s="12" t="s">
        <v>8</v>
      </c>
      <c r="B10" s="13">
        <f aca="true" t="shared" si="0" ref="B10:G10">B11+B12</f>
        <v>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0"/>
      <c r="I10" s="11"/>
    </row>
    <row r="11" spans="1:9" ht="52.5" customHeight="1">
      <c r="A11" s="14" t="s">
        <v>9</v>
      </c>
      <c r="B11" s="15"/>
      <c r="C11" s="15"/>
      <c r="D11" s="15"/>
      <c r="E11" s="15"/>
      <c r="F11" s="15"/>
      <c r="G11" s="15"/>
      <c r="H11" s="10" t="s">
        <v>10</v>
      </c>
      <c r="I11" s="16"/>
    </row>
    <row r="12" spans="1:9" ht="21.75" customHeight="1">
      <c r="A12" s="51" t="s">
        <v>11</v>
      </c>
      <c r="B12" s="34"/>
      <c r="C12" s="34"/>
      <c r="D12" s="34"/>
      <c r="E12" s="34"/>
      <c r="F12" s="34"/>
      <c r="G12" s="34"/>
      <c r="H12" s="10" t="s">
        <v>12</v>
      </c>
      <c r="I12" s="17"/>
    </row>
    <row r="13" spans="1:9" ht="21.75" customHeight="1">
      <c r="A13" s="52"/>
      <c r="B13" s="35"/>
      <c r="C13" s="35"/>
      <c r="D13" s="35"/>
      <c r="E13" s="35"/>
      <c r="F13" s="35"/>
      <c r="G13" s="35"/>
      <c r="H13" s="10" t="s">
        <v>13</v>
      </c>
      <c r="I13" s="11"/>
    </row>
    <row r="14" spans="1:9" ht="78.75">
      <c r="A14" s="12" t="s">
        <v>14</v>
      </c>
      <c r="B14" s="18">
        <f aca="true" t="shared" si="1" ref="B14:G14">B15+B17+B19</f>
        <v>0</v>
      </c>
      <c r="C14" s="18">
        <f t="shared" si="1"/>
        <v>0</v>
      </c>
      <c r="D14" s="18">
        <f t="shared" si="1"/>
        <v>0</v>
      </c>
      <c r="E14" s="18">
        <f t="shared" si="1"/>
        <v>0</v>
      </c>
      <c r="F14" s="18">
        <f t="shared" si="1"/>
        <v>0</v>
      </c>
      <c r="G14" s="18">
        <f t="shared" si="1"/>
        <v>0</v>
      </c>
      <c r="H14" s="10"/>
      <c r="I14" s="11"/>
    </row>
    <row r="15" spans="1:9" ht="21" customHeight="1">
      <c r="A15" s="57" t="s">
        <v>15</v>
      </c>
      <c r="B15" s="34"/>
      <c r="C15" s="34"/>
      <c r="D15" s="34"/>
      <c r="E15" s="34"/>
      <c r="F15" s="34"/>
      <c r="G15" s="34"/>
      <c r="H15" s="10" t="s">
        <v>12</v>
      </c>
      <c r="I15" s="11"/>
    </row>
    <row r="16" spans="1:9" ht="18.75" customHeight="1">
      <c r="A16" s="58"/>
      <c r="B16" s="35"/>
      <c r="C16" s="35"/>
      <c r="D16" s="35"/>
      <c r="E16" s="35"/>
      <c r="F16" s="35"/>
      <c r="G16" s="35"/>
      <c r="H16" s="10" t="s">
        <v>13</v>
      </c>
      <c r="I16" s="11"/>
    </row>
    <row r="17" spans="1:9" ht="20.25" customHeight="1">
      <c r="A17" s="53" t="s">
        <v>16</v>
      </c>
      <c r="B17" s="34"/>
      <c r="C17" s="34"/>
      <c r="D17" s="34"/>
      <c r="E17" s="34"/>
      <c r="F17" s="34"/>
      <c r="G17" s="34"/>
      <c r="H17" s="10" t="s">
        <v>12</v>
      </c>
      <c r="I17" s="11"/>
    </row>
    <row r="18" spans="1:9" ht="17.25" customHeight="1">
      <c r="A18" s="54"/>
      <c r="B18" s="35"/>
      <c r="C18" s="35"/>
      <c r="D18" s="35"/>
      <c r="E18" s="35"/>
      <c r="F18" s="35"/>
      <c r="G18" s="35"/>
      <c r="H18" s="10" t="s">
        <v>13</v>
      </c>
      <c r="I18" s="11"/>
    </row>
    <row r="19" spans="1:9" ht="31.5">
      <c r="A19" s="19" t="s">
        <v>17</v>
      </c>
      <c r="B19" s="15"/>
      <c r="C19" s="15"/>
      <c r="D19" s="15"/>
      <c r="E19" s="15"/>
      <c r="F19" s="15"/>
      <c r="G19" s="15"/>
      <c r="H19" s="10" t="s">
        <v>12</v>
      </c>
      <c r="I19" s="11"/>
    </row>
    <row r="20" spans="1:9" ht="68.25" customHeight="1">
      <c r="A20" s="12" t="s">
        <v>18</v>
      </c>
      <c r="B20" s="13"/>
      <c r="C20" s="13"/>
      <c r="D20" s="13"/>
      <c r="E20" s="13"/>
      <c r="F20" s="18"/>
      <c r="G20" s="18"/>
      <c r="H20" s="10" t="s">
        <v>19</v>
      </c>
      <c r="I20" s="20"/>
    </row>
    <row r="21" spans="1:9" ht="52.5" customHeight="1">
      <c r="A21" s="12" t="s">
        <v>20</v>
      </c>
      <c r="B21" s="13"/>
      <c r="C21" s="13"/>
      <c r="D21" s="13"/>
      <c r="E21" s="13"/>
      <c r="F21" s="18"/>
      <c r="G21" s="18"/>
      <c r="H21" s="10" t="s">
        <v>21</v>
      </c>
      <c r="I21" s="11"/>
    </row>
    <row r="22" spans="1:9" ht="31.5" customHeight="1">
      <c r="A22" s="53" t="s">
        <v>22</v>
      </c>
      <c r="B22" s="49"/>
      <c r="C22" s="49"/>
      <c r="D22" s="55"/>
      <c r="E22" s="49"/>
      <c r="F22" s="55"/>
      <c r="G22" s="49"/>
      <c r="H22" s="10" t="s">
        <v>23</v>
      </c>
      <c r="I22" s="10"/>
    </row>
    <row r="23" spans="1:9" ht="47.25">
      <c r="A23" s="54"/>
      <c r="B23" s="50"/>
      <c r="C23" s="50"/>
      <c r="D23" s="56"/>
      <c r="E23" s="50"/>
      <c r="F23" s="56"/>
      <c r="G23" s="50"/>
      <c r="H23" s="10" t="s">
        <v>24</v>
      </c>
      <c r="I23" s="10"/>
    </row>
    <row r="24" spans="1:9" ht="31.5">
      <c r="A24" s="12" t="s">
        <v>25</v>
      </c>
      <c r="B24" s="18">
        <v>922.4</v>
      </c>
      <c r="C24" s="18">
        <v>182.874</v>
      </c>
      <c r="D24" s="18">
        <v>922.4</v>
      </c>
      <c r="E24" s="18">
        <v>182.874</v>
      </c>
      <c r="F24" s="18">
        <f>F25+F26+F27+F28+F29+F30+F31</f>
        <v>0</v>
      </c>
      <c r="G24" s="18">
        <f>G25+G26+G27+G28+G29+G30+G31</f>
        <v>0</v>
      </c>
      <c r="H24" s="21"/>
      <c r="I24" s="11"/>
    </row>
    <row r="25" spans="1:9" ht="33.75" customHeight="1">
      <c r="A25" s="22" t="s">
        <v>26</v>
      </c>
      <c r="B25" s="23">
        <v>592.4</v>
      </c>
      <c r="C25" s="23">
        <v>0</v>
      </c>
      <c r="D25" s="23">
        <v>592.4</v>
      </c>
      <c r="E25" s="23">
        <v>0</v>
      </c>
      <c r="F25" s="23"/>
      <c r="G25" s="23"/>
      <c r="H25" s="10" t="s">
        <v>12</v>
      </c>
      <c r="I25" s="11">
        <v>0</v>
      </c>
    </row>
    <row r="26" spans="1:9" ht="33.75" customHeight="1">
      <c r="A26" s="22" t="s">
        <v>27</v>
      </c>
      <c r="B26" s="23">
        <v>330</v>
      </c>
      <c r="C26" s="23">
        <v>0</v>
      </c>
      <c r="D26" s="23">
        <v>330</v>
      </c>
      <c r="E26" s="23">
        <v>0</v>
      </c>
      <c r="F26" s="23"/>
      <c r="G26" s="23"/>
      <c r="H26" s="10" t="s">
        <v>12</v>
      </c>
      <c r="I26" s="11">
        <v>0</v>
      </c>
    </row>
    <row r="27" spans="1:9" ht="47.25">
      <c r="A27" s="22" t="s">
        <v>28</v>
      </c>
      <c r="B27" s="23"/>
      <c r="C27" s="23"/>
      <c r="D27" s="23"/>
      <c r="E27" s="23"/>
      <c r="F27" s="23"/>
      <c r="G27" s="23"/>
      <c r="H27" s="10" t="s">
        <v>12</v>
      </c>
      <c r="I27" s="11"/>
    </row>
    <row r="28" spans="1:9" ht="67.5" customHeight="1">
      <c r="A28" s="22" t="s">
        <v>29</v>
      </c>
      <c r="B28" s="15"/>
      <c r="C28" s="15"/>
      <c r="D28" s="15"/>
      <c r="E28" s="15"/>
      <c r="F28" s="15"/>
      <c r="G28" s="15"/>
      <c r="H28" s="24" t="s">
        <v>30</v>
      </c>
      <c r="I28" s="16"/>
    </row>
    <row r="29" spans="1:9" ht="47.25">
      <c r="A29" s="22" t="s">
        <v>31</v>
      </c>
      <c r="B29" s="15"/>
      <c r="C29" s="15"/>
      <c r="D29" s="15"/>
      <c r="E29" s="15"/>
      <c r="F29" s="15"/>
      <c r="G29" s="15"/>
      <c r="H29" s="10" t="s">
        <v>32</v>
      </c>
      <c r="I29" s="11"/>
    </row>
    <row r="30" spans="1:9" ht="63">
      <c r="A30" s="22" t="s">
        <v>33</v>
      </c>
      <c r="B30" s="15"/>
      <c r="C30" s="15"/>
      <c r="D30" s="15"/>
      <c r="E30" s="15"/>
      <c r="F30" s="15"/>
      <c r="G30" s="15"/>
      <c r="H30" s="10" t="s">
        <v>34</v>
      </c>
      <c r="I30" s="11"/>
    </row>
    <row r="31" spans="1:9" ht="28.5" customHeight="1">
      <c r="A31" s="22" t="s">
        <v>35</v>
      </c>
      <c r="B31" s="23"/>
      <c r="C31" s="23"/>
      <c r="D31" s="23"/>
      <c r="E31" s="23"/>
      <c r="F31" s="23"/>
      <c r="G31" s="23"/>
      <c r="H31" s="10" t="s">
        <v>32</v>
      </c>
      <c r="I31" s="11"/>
    </row>
    <row r="32" spans="1:9" ht="47.25">
      <c r="A32" s="12" t="s">
        <v>36</v>
      </c>
      <c r="B32" s="13"/>
      <c r="C32" s="13"/>
      <c r="D32" s="13"/>
      <c r="E32" s="13"/>
      <c r="F32" s="15"/>
      <c r="G32" s="15"/>
      <c r="H32" s="10" t="s">
        <v>37</v>
      </c>
      <c r="I32" s="20"/>
    </row>
    <row r="33" spans="1:9" ht="63">
      <c r="A33" s="12" t="s">
        <v>38</v>
      </c>
      <c r="B33" s="13"/>
      <c r="C33" s="13"/>
      <c r="D33" s="13"/>
      <c r="E33" s="13"/>
      <c r="F33" s="15"/>
      <c r="G33" s="15"/>
      <c r="H33" s="10" t="s">
        <v>39</v>
      </c>
      <c r="I33" s="20"/>
    </row>
    <row r="34" spans="1:8" ht="12" customHeight="1">
      <c r="A34" s="25"/>
      <c r="B34" s="26"/>
      <c r="C34" s="26"/>
      <c r="D34" s="26"/>
      <c r="E34" s="26"/>
      <c r="F34" s="26"/>
      <c r="G34" s="26"/>
      <c r="H34" s="27"/>
    </row>
    <row r="35" spans="1:7" ht="18.75" customHeight="1">
      <c r="A35" s="28"/>
      <c r="B35" s="29"/>
      <c r="C35" s="29"/>
      <c r="D35" s="29"/>
      <c r="E35" s="29"/>
      <c r="F35" s="29"/>
      <c r="G35" s="29"/>
    </row>
    <row r="36" spans="1:7" ht="18.75" customHeight="1">
      <c r="A36" s="28" t="s">
        <v>44</v>
      </c>
      <c r="B36" s="29"/>
      <c r="C36" s="29"/>
      <c r="D36" s="29"/>
      <c r="E36" s="29"/>
      <c r="F36" s="29"/>
      <c r="G36" s="29"/>
    </row>
    <row r="37" spans="1:7" ht="12.75">
      <c r="A37" s="30"/>
      <c r="B37" s="31"/>
      <c r="C37" s="31"/>
      <c r="D37" s="31"/>
      <c r="E37" s="31"/>
      <c r="F37" s="31"/>
      <c r="G37" s="31"/>
    </row>
    <row r="38" spans="1:7" ht="12.75">
      <c r="A38" s="30"/>
      <c r="B38" s="32"/>
      <c r="C38" s="32"/>
      <c r="D38" s="32"/>
      <c r="E38" s="32"/>
      <c r="F38" s="32"/>
      <c r="G38" s="32"/>
    </row>
  </sheetData>
  <sheetProtection/>
  <mergeCells count="39">
    <mergeCell ref="F22:F23"/>
    <mergeCell ref="D17:D18"/>
    <mergeCell ref="G17:G18"/>
    <mergeCell ref="A15:A16"/>
    <mergeCell ref="B15:B16"/>
    <mergeCell ref="G22:G23"/>
    <mergeCell ref="A22:A23"/>
    <mergeCell ref="B22:B23"/>
    <mergeCell ref="C22:C23"/>
    <mergeCell ref="D22:D23"/>
    <mergeCell ref="E22:E23"/>
    <mergeCell ref="E17:E18"/>
    <mergeCell ref="F17:F18"/>
    <mergeCell ref="A12:A13"/>
    <mergeCell ref="B12:B13"/>
    <mergeCell ref="C12:C13"/>
    <mergeCell ref="D12:D13"/>
    <mergeCell ref="E12:E13"/>
    <mergeCell ref="A17:A18"/>
    <mergeCell ref="B17:B18"/>
    <mergeCell ref="C17:C18"/>
    <mergeCell ref="D5:E5"/>
    <mergeCell ref="F5:G5"/>
    <mergeCell ref="G12:G13"/>
    <mergeCell ref="C15:C16"/>
    <mergeCell ref="D15:D16"/>
    <mergeCell ref="E15:E16"/>
    <mergeCell ref="F15:F16"/>
    <mergeCell ref="G15:G16"/>
    <mergeCell ref="B6:C6"/>
    <mergeCell ref="H6:I6"/>
    <mergeCell ref="D6:E6"/>
    <mergeCell ref="F6:G6"/>
    <mergeCell ref="F12:F13"/>
    <mergeCell ref="A2:I2"/>
    <mergeCell ref="A4:A7"/>
    <mergeCell ref="B4:C5"/>
    <mergeCell ref="D4:G4"/>
    <mergeCell ref="H4:I5"/>
  </mergeCells>
  <printOptions/>
  <pageMargins left="0.3937007874015748" right="0.1968503937007874" top="0.3937007874015748" bottom="0.3937007874015748" header="0.5118110236220472" footer="0.5118110236220472"/>
  <pageSetup fitToHeight="2" fitToWidth="1" horizontalDpi="600" verticalDpi="600" orientation="landscape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Dorkomi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Мер</cp:lastModifiedBy>
  <dcterms:created xsi:type="dcterms:W3CDTF">2013-04-25T08:35:19Z</dcterms:created>
  <dcterms:modified xsi:type="dcterms:W3CDTF">2014-04-15T10:35:22Z</dcterms:modified>
  <cp:category/>
  <cp:version/>
  <cp:contentType/>
  <cp:contentStatus/>
</cp:coreProperties>
</file>